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Елкина\Основная\Комплектование\"/>
    </mc:Choice>
  </mc:AlternateContent>
  <bookViews>
    <workbookView xWindow="360" yWindow="120" windowWidth="21015" windowHeight="9975"/>
  </bookViews>
  <sheets>
    <sheet name="на 2019-2020" sheetId="1" r:id="rId1"/>
    <sheet name="Лист2" sheetId="2" r:id="rId2"/>
    <sheet name="Лист3" sheetId="3" r:id="rId3"/>
  </sheets>
  <definedNames>
    <definedName name="_xlnm.Print_Area" localSheetId="0">'на 2019-2020'!$A$1:$N$16</definedName>
  </definedNames>
  <calcPr calcId="152511"/>
</workbook>
</file>

<file path=xl/calcChain.xml><?xml version="1.0" encoding="utf-8"?>
<calcChain xmlns="http://schemas.openxmlformats.org/spreadsheetml/2006/main">
  <c r="M14" i="1" l="1"/>
  <c r="E16" i="1"/>
  <c r="F16" i="1"/>
  <c r="G16" i="1"/>
  <c r="H16" i="1"/>
  <c r="I16" i="1"/>
  <c r="J16" i="1"/>
  <c r="K16" i="1"/>
  <c r="D16" i="1"/>
  <c r="M10" i="1"/>
  <c r="M11" i="1"/>
  <c r="M12" i="1"/>
  <c r="M13" i="1"/>
  <c r="M16" i="1" l="1"/>
</calcChain>
</file>

<file path=xl/sharedStrings.xml><?xml version="1.0" encoding="utf-8"?>
<sst xmlns="http://schemas.openxmlformats.org/spreadsheetml/2006/main" count="57" uniqueCount="47">
  <si>
    <t>спортивная подготовка по биатлону</t>
  </si>
  <si>
    <t>спортивная подготовка по лыжным гонкам</t>
  </si>
  <si>
    <t>Этапы под.</t>
  </si>
  <si>
    <t>СОР</t>
  </si>
  <si>
    <t>НП- 1</t>
  </si>
  <si>
    <t>НП-  2-3</t>
  </si>
  <si>
    <t>Т- 1</t>
  </si>
  <si>
    <t>Т-  2</t>
  </si>
  <si>
    <t>Т-3</t>
  </si>
  <si>
    <t>Т- 4</t>
  </si>
  <si>
    <t>Т- 5</t>
  </si>
  <si>
    <t xml:space="preserve"> ССМ</t>
  </si>
  <si>
    <t>Норма нап.</t>
  </si>
  <si>
    <t>Норма час</t>
  </si>
  <si>
    <t>Супров Алексей Владимирович</t>
  </si>
  <si>
    <t xml:space="preserve">                      Итого:</t>
  </si>
  <si>
    <t xml:space="preserve">           Чел.</t>
  </si>
  <si>
    <t>-</t>
  </si>
  <si>
    <t xml:space="preserve">  Ф.И.О.
тренера</t>
  </si>
  <si>
    <t>№
п/п</t>
  </si>
  <si>
    <t>Кол.
заним.</t>
  </si>
  <si>
    <t>Кол-во
часов</t>
  </si>
  <si>
    <t>Программы</t>
  </si>
  <si>
    <t>Лукашева Снежана Викторовна</t>
  </si>
  <si>
    <t>Приходько Оксана Евгеньевна</t>
  </si>
  <si>
    <t>Шарыгин Сергей Владимирович</t>
  </si>
  <si>
    <t>Мартынов Николай Валерьевич</t>
  </si>
  <si>
    <t>Тренер-преподаватель</t>
  </si>
  <si>
    <t>2/4</t>
  </si>
  <si>
    <t>25/18</t>
  </si>
  <si>
    <t xml:space="preserve">спортивная подготовка по рукопашному бою </t>
  </si>
  <si>
    <t>10/10/12/12</t>
  </si>
  <si>
    <t>6/6/6/6</t>
  </si>
  <si>
    <t>12/16/16/12</t>
  </si>
  <si>
    <t>12/1616/12</t>
  </si>
  <si>
    <t>Колестников Алексей Владимирович</t>
  </si>
  <si>
    <t>спортивная подготовка по компьютерному спорту</t>
  </si>
  <si>
    <t>10/6/10/10</t>
  </si>
  <si>
    <t>5/2/4/4</t>
  </si>
  <si>
    <t>4/6/6/4,5</t>
  </si>
  <si>
    <t>9/10/10/8</t>
  </si>
  <si>
    <t>12/10/10/8</t>
  </si>
  <si>
    <t>12/10/16/8</t>
  </si>
  <si>
    <t>20/20/20/16</t>
  </si>
  <si>
    <t>Приложение  к приказу  от 29.08.2025 г № 21</t>
  </si>
  <si>
    <r>
      <t>ПЛАН  КОМПЛЕКТОВАНИЯ</t>
    </r>
    <r>
      <rPr>
        <b/>
        <sz val="6"/>
        <color theme="1"/>
        <rFont val="Times New Roman"/>
        <family val="1"/>
        <charset val="204"/>
      </rPr>
      <t xml:space="preserve">
</t>
    </r>
    <r>
      <rPr>
        <b/>
        <sz val="15"/>
        <color theme="1"/>
        <rFont val="Times New Roman"/>
        <family val="1"/>
        <charset val="204"/>
      </rPr>
      <t>МБУ ДО СШ «СТАРТ» г.Калуги на 01.09.2025 г.</t>
    </r>
  </si>
  <si>
    <t>« УТВЕРЖДАЮ»          
Директор МБУ ДО СШ «Старт» г.Калуги
_______ Д.Ю. Янкин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</si>
</sst>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5"/>
      <color theme="1"/>
      <name val="Calibri"/>
      <family val="2"/>
      <charset val="204"/>
      <scheme val="minor"/>
    </font>
    <font>
      <b/>
      <sz val="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right" vertical="center"/>
    </xf>
    <xf numFmtId="0" fontId="1" fillId="0" borderId="16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top" wrapText="1"/>
    </xf>
    <xf numFmtId="0" fontId="3" fillId="0" borderId="2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1" fillId="0" borderId="18" xfId="0" applyFont="1" applyBorder="1" applyAlignment="1">
      <alignment vertical="center" wrapText="1"/>
    </xf>
    <xf numFmtId="0" fontId="1" fillId="0" borderId="18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top" wrapText="1"/>
    </xf>
    <xf numFmtId="49" fontId="8" fillId="0" borderId="19" xfId="0" applyNumberFormat="1" applyFont="1" applyBorder="1" applyAlignment="1">
      <alignment horizontal="center" vertical="top" wrapText="1"/>
    </xf>
    <xf numFmtId="0" fontId="1" fillId="0" borderId="33" xfId="0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9" fillId="0" borderId="8" xfId="0" applyNumberFormat="1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horizontal="center" vertical="top" wrapText="1"/>
    </xf>
    <xf numFmtId="49" fontId="9" fillId="0" borderId="25" xfId="0" applyNumberFormat="1" applyFont="1" applyBorder="1" applyAlignment="1">
      <alignment horizontal="center" vertical="top" wrapText="1"/>
    </xf>
    <xf numFmtId="49" fontId="9" fillId="0" borderId="12" xfId="0" applyNumberFormat="1" applyFont="1" applyBorder="1" applyAlignment="1">
      <alignment horizontal="center" vertical="top" wrapText="1"/>
    </xf>
    <xf numFmtId="49" fontId="9" fillId="0" borderId="14" xfId="0" applyNumberFormat="1" applyFont="1" applyBorder="1" applyAlignment="1">
      <alignment horizontal="center" vertical="top" wrapText="1"/>
    </xf>
    <xf numFmtId="49" fontId="9" fillId="0" borderId="13" xfId="0" applyNumberFormat="1" applyFont="1" applyBorder="1" applyAlignment="1">
      <alignment horizontal="center" vertical="top" wrapText="1"/>
    </xf>
    <xf numFmtId="49" fontId="9" fillId="0" borderId="26" xfId="0" applyNumberFormat="1" applyFont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1" fillId="0" borderId="2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1" fillId="0" borderId="30" xfId="0" applyFont="1" applyBorder="1" applyAlignment="1">
      <alignment vertical="center" wrapText="1"/>
    </xf>
    <xf numFmtId="0" fontId="1" fillId="0" borderId="31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17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2" fillId="0" borderId="7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1" fillId="0" borderId="9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workbookViewId="0">
      <selection activeCell="E3" sqref="E3:L3"/>
    </sheetView>
  </sheetViews>
  <sheetFormatPr defaultRowHeight="15" x14ac:dyDescent="0.25"/>
  <cols>
    <col min="1" max="1" width="9.140625" style="2"/>
    <col min="2" max="2" width="41.7109375" bestFit="1" customWidth="1"/>
    <col min="3" max="3" width="20" customWidth="1"/>
    <col min="4" max="4" width="11" bestFit="1" customWidth="1"/>
    <col min="6" max="6" width="11.5703125" customWidth="1"/>
  </cols>
  <sheetData>
    <row r="1" spans="1:14" ht="97.5" customHeight="1" x14ac:dyDescent="0.25">
      <c r="A1" s="87" t="s">
        <v>44</v>
      </c>
      <c r="B1" s="88"/>
      <c r="C1" s="89"/>
      <c r="D1" s="4"/>
      <c r="E1" s="4"/>
      <c r="F1" s="4"/>
      <c r="G1" s="4"/>
      <c r="H1" s="4"/>
      <c r="I1" s="4"/>
      <c r="J1" s="4"/>
      <c r="K1" s="77" t="s">
        <v>46</v>
      </c>
      <c r="L1" s="78"/>
      <c r="M1" s="78"/>
      <c r="N1" s="78"/>
    </row>
    <row r="2" spans="1:14" s="3" customFormat="1" ht="97.5" customHeight="1" thickBot="1" x14ac:dyDescent="0.3">
      <c r="A2" s="72" t="s">
        <v>45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ht="15.75" customHeight="1" x14ac:dyDescent="0.25">
      <c r="A3" s="57"/>
      <c r="B3" s="60"/>
      <c r="C3" s="63" t="s">
        <v>22</v>
      </c>
      <c r="D3" s="66"/>
      <c r="E3" s="51" t="s">
        <v>36</v>
      </c>
      <c r="F3" s="54"/>
      <c r="G3" s="54"/>
      <c r="H3" s="54"/>
      <c r="I3" s="54"/>
      <c r="J3" s="54"/>
      <c r="K3" s="54"/>
      <c r="L3" s="60"/>
      <c r="M3" s="51"/>
      <c r="N3" s="54"/>
    </row>
    <row r="4" spans="1:14" ht="15.75" customHeight="1" x14ac:dyDescent="0.25">
      <c r="A4" s="58"/>
      <c r="B4" s="61"/>
      <c r="C4" s="64"/>
      <c r="D4" s="67"/>
      <c r="E4" s="69" t="s">
        <v>0</v>
      </c>
      <c r="F4" s="70"/>
      <c r="G4" s="70"/>
      <c r="H4" s="70"/>
      <c r="I4" s="70"/>
      <c r="J4" s="70"/>
      <c r="K4" s="70"/>
      <c r="L4" s="71"/>
      <c r="M4" s="52"/>
      <c r="N4" s="55"/>
    </row>
    <row r="5" spans="1:14" ht="15.75" customHeight="1" x14ac:dyDescent="0.25">
      <c r="A5" s="58"/>
      <c r="B5" s="61"/>
      <c r="C5" s="64"/>
      <c r="D5" s="67"/>
      <c r="E5" s="69" t="s">
        <v>1</v>
      </c>
      <c r="F5" s="70"/>
      <c r="G5" s="70"/>
      <c r="H5" s="70"/>
      <c r="I5" s="70"/>
      <c r="J5" s="70"/>
      <c r="K5" s="70"/>
      <c r="L5" s="33"/>
      <c r="M5" s="52"/>
      <c r="N5" s="55"/>
    </row>
    <row r="6" spans="1:14" ht="19.5" thickBot="1" x14ac:dyDescent="0.3">
      <c r="A6" s="59"/>
      <c r="B6" s="62"/>
      <c r="C6" s="65"/>
      <c r="D6" s="68"/>
      <c r="E6" s="84" t="s">
        <v>30</v>
      </c>
      <c r="F6" s="85"/>
      <c r="G6" s="85"/>
      <c r="H6" s="85"/>
      <c r="I6" s="85"/>
      <c r="J6" s="85"/>
      <c r="K6" s="85"/>
      <c r="L6" s="86"/>
      <c r="M6" s="53"/>
      <c r="N6" s="56"/>
    </row>
    <row r="7" spans="1:14" s="1" customFormat="1" ht="18.75" customHeight="1" x14ac:dyDescent="0.25">
      <c r="A7" s="75" t="s">
        <v>19</v>
      </c>
      <c r="B7" s="73" t="s">
        <v>18</v>
      </c>
      <c r="C7" s="25" t="s">
        <v>2</v>
      </c>
      <c r="D7" s="6" t="s">
        <v>3</v>
      </c>
      <c r="E7" s="7" t="s">
        <v>4</v>
      </c>
      <c r="F7" s="8" t="s">
        <v>5</v>
      </c>
      <c r="G7" s="7" t="s">
        <v>6</v>
      </c>
      <c r="H7" s="9" t="s">
        <v>7</v>
      </c>
      <c r="I7" s="9" t="s">
        <v>8</v>
      </c>
      <c r="J7" s="9" t="s">
        <v>9</v>
      </c>
      <c r="K7" s="8" t="s">
        <v>10</v>
      </c>
      <c r="L7" s="10" t="s">
        <v>11</v>
      </c>
      <c r="M7" s="59" t="s">
        <v>20</v>
      </c>
      <c r="N7" s="81" t="s">
        <v>21</v>
      </c>
    </row>
    <row r="8" spans="1:14" ht="18.75" x14ac:dyDescent="0.25">
      <c r="A8" s="76"/>
      <c r="B8" s="74"/>
      <c r="C8" s="26" t="s">
        <v>12</v>
      </c>
      <c r="D8" s="31" t="s">
        <v>29</v>
      </c>
      <c r="E8" s="34" t="s">
        <v>31</v>
      </c>
      <c r="F8" s="35" t="s">
        <v>31</v>
      </c>
      <c r="G8" s="34" t="s">
        <v>37</v>
      </c>
      <c r="H8" s="36" t="s">
        <v>37</v>
      </c>
      <c r="I8" s="36" t="s">
        <v>37</v>
      </c>
      <c r="J8" s="36" t="s">
        <v>37</v>
      </c>
      <c r="K8" s="35" t="s">
        <v>37</v>
      </c>
      <c r="L8" s="37" t="s">
        <v>38</v>
      </c>
      <c r="M8" s="79"/>
      <c r="N8" s="82"/>
    </row>
    <row r="9" spans="1:14" ht="19.5" thickBot="1" x14ac:dyDescent="0.3">
      <c r="A9" s="76"/>
      <c r="B9" s="74"/>
      <c r="C9" s="27" t="s">
        <v>13</v>
      </c>
      <c r="D9" s="32" t="s">
        <v>28</v>
      </c>
      <c r="E9" s="38" t="s">
        <v>39</v>
      </c>
      <c r="F9" s="39" t="s">
        <v>32</v>
      </c>
      <c r="G9" s="38" t="s">
        <v>40</v>
      </c>
      <c r="H9" s="40" t="s">
        <v>41</v>
      </c>
      <c r="I9" s="40" t="s">
        <v>42</v>
      </c>
      <c r="J9" s="40" t="s">
        <v>33</v>
      </c>
      <c r="K9" s="39" t="s">
        <v>34</v>
      </c>
      <c r="L9" s="41" t="s">
        <v>43</v>
      </c>
      <c r="M9" s="80"/>
      <c r="N9" s="83"/>
    </row>
    <row r="10" spans="1:14" s="1" customFormat="1" ht="42" customHeight="1" x14ac:dyDescent="0.25">
      <c r="A10" s="13">
        <v>1</v>
      </c>
      <c r="B10" s="14" t="s">
        <v>14</v>
      </c>
      <c r="C10" s="5" t="s">
        <v>27</v>
      </c>
      <c r="D10" s="15"/>
      <c r="E10" s="13">
        <v>10</v>
      </c>
      <c r="F10" s="16">
        <v>14</v>
      </c>
      <c r="G10" s="13">
        <v>2</v>
      </c>
      <c r="H10" s="17">
        <v>8</v>
      </c>
      <c r="I10" s="17">
        <v>6</v>
      </c>
      <c r="J10" s="17">
        <v>1</v>
      </c>
      <c r="K10" s="18">
        <v>4</v>
      </c>
      <c r="L10" s="19"/>
      <c r="M10" s="12">
        <f t="shared" ref="M10:M14" si="0">SUM(D10:L10)</f>
        <v>45</v>
      </c>
      <c r="N10" s="49">
        <v>38</v>
      </c>
    </row>
    <row r="11" spans="1:14" s="1" customFormat="1" ht="39" customHeight="1" x14ac:dyDescent="0.25">
      <c r="A11" s="44">
        <v>2</v>
      </c>
      <c r="B11" s="43" t="s">
        <v>25</v>
      </c>
      <c r="C11" s="5" t="s">
        <v>27</v>
      </c>
      <c r="D11" s="15"/>
      <c r="E11" s="13">
        <v>10</v>
      </c>
      <c r="F11" s="16">
        <v>13</v>
      </c>
      <c r="G11" s="13"/>
      <c r="H11" s="17">
        <v>6</v>
      </c>
      <c r="I11" s="17">
        <v>1</v>
      </c>
      <c r="J11" s="17">
        <v>4</v>
      </c>
      <c r="K11" s="18">
        <v>6</v>
      </c>
      <c r="L11" s="19"/>
      <c r="M11" s="12">
        <f t="shared" si="0"/>
        <v>40</v>
      </c>
      <c r="N11" s="49">
        <v>38</v>
      </c>
    </row>
    <row r="12" spans="1:14" s="1" customFormat="1" ht="43.5" customHeight="1" x14ac:dyDescent="0.25">
      <c r="A12" s="42">
        <v>3</v>
      </c>
      <c r="B12" s="43" t="s">
        <v>23</v>
      </c>
      <c r="C12" s="5" t="s">
        <v>27</v>
      </c>
      <c r="D12" s="15">
        <v>135</v>
      </c>
      <c r="E12" s="13"/>
      <c r="F12" s="16"/>
      <c r="G12" s="13"/>
      <c r="H12" s="17"/>
      <c r="I12" s="17"/>
      <c r="J12" s="17"/>
      <c r="K12" s="18"/>
      <c r="L12" s="19"/>
      <c r="M12" s="12">
        <f t="shared" si="0"/>
        <v>135</v>
      </c>
      <c r="N12" s="49">
        <v>14</v>
      </c>
    </row>
    <row r="13" spans="1:14" s="1" customFormat="1" ht="44.25" customHeight="1" x14ac:dyDescent="0.25">
      <c r="A13" s="44">
        <v>4</v>
      </c>
      <c r="B13" s="43" t="s">
        <v>24</v>
      </c>
      <c r="C13" s="5" t="s">
        <v>27</v>
      </c>
      <c r="D13" s="15">
        <v>36</v>
      </c>
      <c r="E13" s="13"/>
      <c r="F13" s="16"/>
      <c r="G13" s="13"/>
      <c r="H13" s="17"/>
      <c r="I13" s="17"/>
      <c r="J13" s="17"/>
      <c r="K13" s="18"/>
      <c r="L13" s="19"/>
      <c r="M13" s="12">
        <f t="shared" si="0"/>
        <v>36</v>
      </c>
      <c r="N13" s="49">
        <v>8</v>
      </c>
    </row>
    <row r="14" spans="1:14" s="1" customFormat="1" ht="41.25" customHeight="1" x14ac:dyDescent="0.25">
      <c r="A14" s="44">
        <v>5</v>
      </c>
      <c r="B14" s="43" t="s">
        <v>26</v>
      </c>
      <c r="C14" s="5" t="s">
        <v>27</v>
      </c>
      <c r="D14" s="15"/>
      <c r="E14" s="28">
        <v>12</v>
      </c>
      <c r="F14" s="16">
        <v>19</v>
      </c>
      <c r="G14" s="28"/>
      <c r="H14" s="29">
        <v>13</v>
      </c>
      <c r="I14" s="29"/>
      <c r="J14" s="29"/>
      <c r="K14" s="30"/>
      <c r="L14" s="19"/>
      <c r="M14" s="12">
        <f t="shared" si="0"/>
        <v>44</v>
      </c>
      <c r="N14" s="49">
        <v>18.5</v>
      </c>
    </row>
    <row r="15" spans="1:14" s="1" customFormat="1" ht="39.75" customHeight="1" x14ac:dyDescent="0.25">
      <c r="A15" s="42">
        <v>6</v>
      </c>
      <c r="B15" s="43" t="s">
        <v>35</v>
      </c>
      <c r="C15" s="5" t="s">
        <v>27</v>
      </c>
      <c r="D15" s="15"/>
      <c r="E15" s="13">
        <v>10</v>
      </c>
      <c r="F15" s="16">
        <v>10</v>
      </c>
      <c r="G15" s="13"/>
      <c r="H15" s="17"/>
      <c r="I15" s="17"/>
      <c r="J15" s="17"/>
      <c r="K15" s="18"/>
      <c r="L15" s="19"/>
      <c r="M15" s="12">
        <v>20</v>
      </c>
      <c r="N15" s="49">
        <v>10.5</v>
      </c>
    </row>
    <row r="16" spans="1:14" s="1" customFormat="1" ht="39" customHeight="1" x14ac:dyDescent="0.25">
      <c r="A16" s="45"/>
      <c r="B16" s="46" t="s">
        <v>15</v>
      </c>
      <c r="C16" s="11" t="s">
        <v>16</v>
      </c>
      <c r="D16" s="20">
        <f t="shared" ref="D16:K16" si="1">SUM(D10:D15)</f>
        <v>171</v>
      </c>
      <c r="E16" s="21">
        <f t="shared" si="1"/>
        <v>42</v>
      </c>
      <c r="F16" s="22">
        <f t="shared" si="1"/>
        <v>56</v>
      </c>
      <c r="G16" s="21">
        <f t="shared" si="1"/>
        <v>2</v>
      </c>
      <c r="H16" s="23">
        <f t="shared" si="1"/>
        <v>27</v>
      </c>
      <c r="I16" s="23">
        <f t="shared" si="1"/>
        <v>7</v>
      </c>
      <c r="J16" s="23">
        <f t="shared" si="1"/>
        <v>5</v>
      </c>
      <c r="K16" s="24">
        <f t="shared" si="1"/>
        <v>10</v>
      </c>
      <c r="L16" s="47" t="s">
        <v>17</v>
      </c>
      <c r="M16" s="48">
        <f>SUM(M10:M15)</f>
        <v>320</v>
      </c>
      <c r="N16" s="50"/>
    </row>
    <row r="17" spans="2:2" ht="31.5" customHeight="1" x14ac:dyDescent="0.25"/>
    <row r="20" spans="2:2" x14ac:dyDescent="0.25">
      <c r="B20" s="3"/>
    </row>
  </sheetData>
  <mergeCells count="17">
    <mergeCell ref="A2:N2"/>
    <mergeCell ref="B7:B9"/>
    <mergeCell ref="A7:A9"/>
    <mergeCell ref="K1:N1"/>
    <mergeCell ref="M7:M9"/>
    <mergeCell ref="N7:N9"/>
    <mergeCell ref="E3:L3"/>
    <mergeCell ref="E6:L6"/>
    <mergeCell ref="A1:C1"/>
    <mergeCell ref="E5:K5"/>
    <mergeCell ref="M3:M6"/>
    <mergeCell ref="N3:N6"/>
    <mergeCell ref="A3:A6"/>
    <mergeCell ref="B3:B6"/>
    <mergeCell ref="C3:C6"/>
    <mergeCell ref="D3:D6"/>
    <mergeCell ref="E4:L4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на 2019-2020</vt:lpstr>
      <vt:lpstr>Лист2</vt:lpstr>
      <vt:lpstr>Лист3</vt:lpstr>
      <vt:lpstr>'на 2019-2020'!Область_печати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2025-09-25T11:46:02Z</cp:lastPrinted>
  <dcterms:created xsi:type="dcterms:W3CDTF">2019-09-11T09:40:51Z</dcterms:created>
  <dcterms:modified xsi:type="dcterms:W3CDTF">2025-09-25T11:55:13Z</dcterms:modified>
</cp:coreProperties>
</file>